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8325" activeTab="0"/>
  </bookViews>
  <sheets>
    <sheet name="Лист1" sheetId="1" r:id="rId1"/>
    <sheet name="2014" sheetId="2" r:id="rId2"/>
  </sheets>
  <externalReferences>
    <externalReference r:id="rId5"/>
  </externalReferences>
  <definedNames>
    <definedName name="А">#REF!</definedName>
    <definedName name="Гаст15">#REF!</definedName>
    <definedName name="ЮЭГ2006">#REF!</definedName>
  </definedNames>
  <calcPr fullCalcOnLoad="1" fullPrecision="0"/>
</workbook>
</file>

<file path=xl/sharedStrings.xml><?xml version="1.0" encoding="utf-8"?>
<sst xmlns="http://schemas.openxmlformats.org/spreadsheetml/2006/main" count="138" uniqueCount="58">
  <si>
    <t>материал стен</t>
  </si>
  <si>
    <t>Количество</t>
  </si>
  <si>
    <t>В том числе</t>
  </si>
  <si>
    <t>Площадь земельног участка, кв.м.</t>
  </si>
  <si>
    <t>этажей</t>
  </si>
  <si>
    <t>лестниц</t>
  </si>
  <si>
    <t>подъездов</t>
  </si>
  <si>
    <t>квартир</t>
  </si>
  <si>
    <t xml:space="preserve"> Площадь уборки лест. клеток и коридоров, кв.м</t>
  </si>
  <si>
    <t>Застроенная,кв.м.</t>
  </si>
  <si>
    <t>Зеленые насаждения</t>
  </si>
  <si>
    <t>Детские площадки</t>
  </si>
  <si>
    <t>жилых квартир</t>
  </si>
  <si>
    <t>№ п/п</t>
  </si>
  <si>
    <t>Название улицы</t>
  </si>
  <si>
    <t>№ дома</t>
  </si>
  <si>
    <t>год построй-ки</t>
  </si>
  <si>
    <t>площадь квартир, кв.м (без площади офисов)</t>
  </si>
  <si>
    <t>Общая площадь дома с учетом балконов, лоджий, лест клеток и коридоров, кв.м (без подвала)</t>
  </si>
  <si>
    <t>Итого</t>
  </si>
  <si>
    <t>Характеристика благоустройства</t>
  </si>
  <si>
    <t>холод. вода</t>
  </si>
  <si>
    <t>горячая вода</t>
  </si>
  <si>
    <t>Газ</t>
  </si>
  <si>
    <t>электрические плиты</t>
  </si>
  <si>
    <t>природный</t>
  </si>
  <si>
    <t>центральное отопление (площадь квартир + площадь офисов), кв.м</t>
  </si>
  <si>
    <t>Площадь балконов, лоджий,м2</t>
  </si>
  <si>
    <t>Площадь офисов, кв.м (исключена из площади квартир)</t>
  </si>
  <si>
    <t>печное отопление (площадь квартир + площадь офисов), кв.м</t>
  </si>
  <si>
    <t>канализация на выкачку</t>
  </si>
  <si>
    <t>канализация центральная</t>
  </si>
  <si>
    <t>износ %</t>
  </si>
  <si>
    <t>количество прописанных жителей</t>
  </si>
  <si>
    <t>Коммунистическая</t>
  </si>
  <si>
    <t>кирпичн</t>
  </si>
  <si>
    <t>Новоселов</t>
  </si>
  <si>
    <t xml:space="preserve"> </t>
  </si>
  <si>
    <t xml:space="preserve"> +</t>
  </si>
  <si>
    <t>+</t>
  </si>
  <si>
    <t xml:space="preserve">                                                                                                  "Утверждаю"</t>
  </si>
  <si>
    <t xml:space="preserve">                                          Характеристика объектов конкурса п.Алябьевский</t>
  </si>
  <si>
    <t xml:space="preserve">                                                         628248, Ханты-Мансийский автономный округ-Югра Тюменской области</t>
  </si>
  <si>
    <t xml:space="preserve">                                                                 глава сельского поселения Алябьевский</t>
  </si>
  <si>
    <t xml:space="preserve">                                                                    п.Алябьевский, ул. Токмянина, д.10</t>
  </si>
  <si>
    <t xml:space="preserve">                                                                                                                                                               к конкурсной документации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</si>
  <si>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</si>
  <si>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1</t>
  </si>
  <si>
    <t>2</t>
  </si>
  <si>
    <t xml:space="preserve">                                                     телефон (34675) 4-32-47, факс (34675) 4-33-31, эл.адрес: alabievo.adm@mail.ru</t>
  </si>
  <si>
    <t xml:space="preserve">                                                        _______________       "_____"_____________2013г.</t>
  </si>
  <si>
    <t>дерев</t>
  </si>
  <si>
    <t xml:space="preserve">                                                                                                                                                              Приложение    №</t>
  </si>
  <si>
    <t>Юдеев А.В.</t>
  </si>
  <si>
    <t>Кочурова Ю. А.</t>
  </si>
  <si>
    <t xml:space="preserve">                                                        _______________       "_____"_____________2019г.</t>
  </si>
  <si>
    <t>Комсомольская</t>
  </si>
  <si>
    <t>ш/бетон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</si>
</sst>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</numFmts>
  <fonts count="52"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1" fillId="0" borderId="0" xfId="53" applyNumberFormat="1" applyFont="1" applyFill="1" applyAlignment="1">
      <alignment horizontal="center" vertical="center"/>
      <protection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3" fontId="6" fillId="0" borderId="0" xfId="53" applyNumberFormat="1" applyFont="1" applyFill="1" applyAlignment="1">
      <alignment horizontal="center" vertical="center"/>
      <protection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4" fontId="7" fillId="0" borderId="0" xfId="53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/>
    </xf>
    <xf numFmtId="4" fontId="6" fillId="0" borderId="0" xfId="53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/>
    </xf>
    <xf numFmtId="3" fontId="9" fillId="0" borderId="10" xfId="53" applyNumberFormat="1" applyFont="1" applyFill="1" applyBorder="1" applyAlignment="1">
      <alignment horizontal="center" vertical="center" textRotation="90" wrapText="1"/>
      <protection/>
    </xf>
    <xf numFmtId="0" fontId="1" fillId="0" borderId="10" xfId="0" applyFont="1" applyFill="1" applyBorder="1" applyAlignment="1">
      <alignment horizontal="center"/>
    </xf>
    <xf numFmtId="3" fontId="10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/>
    </xf>
    <xf numFmtId="2" fontId="1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2" fontId="13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10" xfId="53" applyNumberFormat="1" applyFont="1" applyFill="1" applyBorder="1" applyAlignment="1">
      <alignment horizontal="center" vertical="center"/>
      <protection/>
    </xf>
    <xf numFmtId="4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2" fontId="6" fillId="0" borderId="0" xfId="53" applyNumberFormat="1" applyFont="1" applyFill="1" applyAlignment="1">
      <alignment vertical="center"/>
      <protection/>
    </xf>
    <xf numFmtId="2" fontId="13" fillId="0" borderId="10" xfId="53" applyNumberFormat="1" applyFont="1" applyFill="1" applyBorder="1" applyAlignment="1">
      <alignment horizontal="center" vertical="center"/>
      <protection/>
    </xf>
    <xf numFmtId="2" fontId="7" fillId="0" borderId="0" xfId="53" applyNumberFormat="1" applyFont="1" applyFill="1" applyBorder="1" applyAlignment="1">
      <alignment horizontal="center" vertical="center"/>
      <protection/>
    </xf>
    <xf numFmtId="2" fontId="6" fillId="0" borderId="0" xfId="53" applyNumberFormat="1" applyFont="1" applyFill="1" applyBorder="1" applyAlignment="1">
      <alignment vertical="center"/>
      <protection/>
    </xf>
    <xf numFmtId="0" fontId="6" fillId="0" borderId="0" xfId="53" applyNumberFormat="1" applyFont="1" applyFill="1" applyAlignment="1">
      <alignment vertical="center"/>
      <protection/>
    </xf>
    <xf numFmtId="0" fontId="6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13" fillId="0" borderId="10" xfId="53" applyNumberFormat="1" applyFont="1" applyFill="1" applyBorder="1" applyAlignment="1">
      <alignment horizontal="center" vertical="center"/>
      <protection/>
    </xf>
    <xf numFmtId="0" fontId="7" fillId="0" borderId="0" xfId="53" applyNumberFormat="1" applyFont="1" applyFill="1" applyBorder="1" applyAlignment="1">
      <alignment horizontal="center"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13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center"/>
    </xf>
    <xf numFmtId="168" fontId="6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12" fontId="6" fillId="0" borderId="10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 vertical="center" textRotation="90"/>
    </xf>
    <xf numFmtId="0" fontId="9" fillId="0" borderId="10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11" fillId="0" borderId="13" xfId="0" applyFont="1" applyFill="1" applyBorder="1" applyAlignment="1">
      <alignment horizontal="center" vertical="center" textRotation="90" wrapText="1"/>
    </xf>
    <xf numFmtId="0" fontId="11" fillId="0" borderId="14" xfId="0" applyFont="1" applyFill="1" applyBorder="1" applyAlignment="1">
      <alignment horizontal="center" vertical="center" textRotation="90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3" fontId="10" fillId="0" borderId="10" xfId="53" applyNumberFormat="1" applyFont="1" applyFill="1" applyBorder="1" applyAlignment="1">
      <alignment horizontal="center" vertical="center"/>
      <protection/>
    </xf>
    <xf numFmtId="2" fontId="9" fillId="0" borderId="10" xfId="0" applyNumberFormat="1" applyFont="1" applyFill="1" applyBorder="1" applyAlignment="1">
      <alignment horizontal="center" vertical="center" textRotation="90" wrapText="1"/>
    </xf>
    <xf numFmtId="3" fontId="9" fillId="0" borderId="10" xfId="53" applyNumberFormat="1" applyFont="1" applyFill="1" applyBorder="1" applyAlignment="1">
      <alignment horizontal="center" vertical="center" textRotation="90" wrapText="1"/>
      <protection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0" fontId="14" fillId="0" borderId="12" xfId="0" applyFont="1" applyFill="1" applyBorder="1" applyAlignment="1">
      <alignment horizontal="center" vertical="center" textRotation="90" wrapText="1"/>
    </xf>
    <xf numFmtId="0" fontId="14" fillId="0" borderId="13" xfId="0" applyFont="1" applyFill="1" applyBorder="1" applyAlignment="1">
      <alignment horizontal="center" vertical="center" textRotation="90" wrapText="1"/>
    </xf>
    <xf numFmtId="0" fontId="14" fillId="0" borderId="14" xfId="0" applyFont="1" applyFill="1" applyBorder="1" applyAlignment="1">
      <alignment horizontal="center" vertical="center" textRotation="90" wrapText="1"/>
    </xf>
    <xf numFmtId="2" fontId="9" fillId="0" borderId="10" xfId="53" applyNumberFormat="1" applyFont="1" applyFill="1" applyBorder="1" applyAlignment="1">
      <alignment horizontal="center" vertical="center" wrapText="1"/>
      <protection/>
    </xf>
    <xf numFmtId="0" fontId="13" fillId="0" borderId="15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0" fontId="9" fillId="0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ЮЭ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6;&#1080;&#1083;&#1092;&#1086;&#1085;&#1076;\&#1056;&#1072;&#1089;&#1095;&#1077;&#1090;%20&#1090;&#1080;&#1087;&#1086;&#1074;&#1099;&#1093;%20&#1082;&#1074;&#1072;&#1088;&#1090;&#1080;&#1088;%20%20&#1087;&#1086;%20&#1075;&#1086;&#1076;&#1072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01.05"/>
      <sheetName val="1.01.02"/>
      <sheetName val="1.07.02."/>
      <sheetName val=" 54м без ГВС 1.06.03"/>
      <sheetName val="54м, всё,1.03.06"/>
      <sheetName val="Общежитие 1.07.03"/>
      <sheetName val="1.01.05 (проект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"/>
  <sheetViews>
    <sheetView tabSelected="1" zoomScalePageLayoutView="0" workbookViewId="0" topLeftCell="A7">
      <selection activeCell="AC18" sqref="AC18:AE23"/>
    </sheetView>
  </sheetViews>
  <sheetFormatPr defaultColWidth="9.00390625" defaultRowHeight="12.75"/>
  <cols>
    <col min="1" max="1" width="3.25390625" style="0" customWidth="1"/>
    <col min="2" max="2" width="14.00390625" style="0" customWidth="1"/>
    <col min="3" max="3" width="5.625" style="0" customWidth="1"/>
    <col min="4" max="4" width="5.00390625" style="0" customWidth="1"/>
    <col min="5" max="5" width="7.25390625" style="0" customWidth="1"/>
    <col min="6" max="6" width="3.00390625" style="0" customWidth="1"/>
    <col min="7" max="7" width="2.875" style="0" customWidth="1"/>
    <col min="8" max="8" width="2.75390625" style="0" customWidth="1"/>
    <col min="9" max="10" width="3.25390625" style="0" customWidth="1"/>
    <col min="11" max="11" width="4.75390625" style="0" customWidth="1"/>
    <col min="12" max="12" width="6.625" style="0" customWidth="1"/>
    <col min="13" max="13" width="7.25390625" style="0" customWidth="1"/>
    <col min="14" max="14" width="7.00390625" style="0" customWidth="1"/>
    <col min="15" max="15" width="2.875" style="0" customWidth="1"/>
    <col min="16" max="16" width="3.375" style="0" customWidth="1"/>
    <col min="17" max="17" width="5.25390625" style="0" customWidth="1"/>
    <col min="18" max="18" width="6.75390625" style="0" customWidth="1"/>
    <col min="19" max="19" width="2.125" style="0" customWidth="1"/>
    <col min="20" max="20" width="1.625" style="0" customWidth="1"/>
    <col min="22" max="22" width="3.75390625" style="0" customWidth="1"/>
    <col min="23" max="23" width="3.875" style="0" customWidth="1"/>
    <col min="24" max="24" width="3.25390625" style="0" customWidth="1"/>
    <col min="25" max="25" width="3.875" style="0" customWidth="1"/>
    <col min="26" max="26" width="2.125" style="0" customWidth="1"/>
    <col min="27" max="27" width="5.00390625" style="0" customWidth="1"/>
    <col min="28" max="28" width="3.625" style="0" customWidth="1"/>
  </cols>
  <sheetData>
    <row r="1" spans="2:28" s="4" customFormat="1" ht="15" customHeight="1">
      <c r="B1" s="5" t="s">
        <v>40</v>
      </c>
      <c r="L1" s="42"/>
      <c r="M1" s="24"/>
      <c r="N1" s="24"/>
      <c r="O1" s="27"/>
      <c r="S1" s="1"/>
      <c r="T1" s="1"/>
      <c r="U1" s="37"/>
      <c r="V1" s="41"/>
      <c r="W1" s="6"/>
      <c r="X1" s="6"/>
      <c r="Y1" s="6"/>
      <c r="Z1" s="6"/>
      <c r="AA1" s="6"/>
      <c r="AB1" s="6"/>
    </row>
    <row r="2" spans="1:28" s="4" customFormat="1" ht="15" customHeight="1">
      <c r="A2" s="4" t="s">
        <v>43</v>
      </c>
      <c r="B2" s="5"/>
      <c r="L2" s="42"/>
      <c r="M2" s="24"/>
      <c r="N2" s="24"/>
      <c r="O2" s="27"/>
      <c r="Q2" s="4" t="s">
        <v>54</v>
      </c>
      <c r="S2" s="1"/>
      <c r="T2" s="1"/>
      <c r="U2" s="37"/>
      <c r="V2" s="41"/>
      <c r="W2" s="6"/>
      <c r="X2" s="6"/>
      <c r="Y2" s="6"/>
      <c r="Z2" s="6"/>
      <c r="AA2" s="6"/>
      <c r="AB2" s="6"/>
    </row>
    <row r="3" spans="1:28" s="4" customFormat="1" ht="15" customHeight="1">
      <c r="A3" s="4" t="s">
        <v>42</v>
      </c>
      <c r="B3" s="5"/>
      <c r="L3" s="42"/>
      <c r="M3" s="24"/>
      <c r="N3" s="24"/>
      <c r="O3" s="27"/>
      <c r="S3" s="1"/>
      <c r="T3" s="1"/>
      <c r="U3" s="37"/>
      <c r="V3" s="41"/>
      <c r="W3" s="6"/>
      <c r="X3" s="6"/>
      <c r="Y3" s="6"/>
      <c r="Z3" s="6"/>
      <c r="AA3" s="6"/>
      <c r="AB3" s="6"/>
    </row>
    <row r="4" spans="1:28" s="3" customFormat="1" ht="15" customHeight="1">
      <c r="A4" s="4" t="s">
        <v>44</v>
      </c>
      <c r="B4" s="5"/>
      <c r="C4" s="4"/>
      <c r="D4" s="4"/>
      <c r="E4" s="4"/>
      <c r="F4" s="4"/>
      <c r="G4" s="4"/>
      <c r="H4" s="4"/>
      <c r="I4" s="4"/>
      <c r="J4" s="4"/>
      <c r="K4" s="4"/>
      <c r="L4" s="42"/>
      <c r="M4" s="24"/>
      <c r="N4" s="24"/>
      <c r="O4" s="27"/>
      <c r="P4" s="4"/>
      <c r="Q4" s="4"/>
      <c r="R4" s="4"/>
      <c r="S4" s="1"/>
      <c r="T4" s="1"/>
      <c r="U4" s="37"/>
      <c r="V4" s="41"/>
      <c r="W4" s="6"/>
      <c r="X4" s="6"/>
      <c r="Y4" s="6"/>
      <c r="Z4" s="6"/>
      <c r="AA4" s="6"/>
      <c r="AB4" s="6"/>
    </row>
    <row r="5" spans="1:28" s="3" customFormat="1" ht="15" customHeight="1">
      <c r="A5" s="4" t="s">
        <v>49</v>
      </c>
      <c r="B5" s="5"/>
      <c r="C5" s="4"/>
      <c r="D5" s="4"/>
      <c r="E5" s="4"/>
      <c r="F5" s="4"/>
      <c r="G5" s="4"/>
      <c r="H5" s="4"/>
      <c r="I5" s="4"/>
      <c r="J5" s="4"/>
      <c r="K5" s="4"/>
      <c r="L5" s="42"/>
      <c r="M5" s="24"/>
      <c r="N5" s="24"/>
      <c r="O5" s="27"/>
      <c r="P5" s="4"/>
      <c r="Q5" s="4"/>
      <c r="R5" s="4"/>
      <c r="S5" s="1"/>
      <c r="T5" s="1"/>
      <c r="U5" s="37"/>
      <c r="V5" s="41"/>
      <c r="W5" s="6"/>
      <c r="X5" s="6"/>
      <c r="Y5" s="6"/>
      <c r="Z5" s="6"/>
      <c r="AA5" s="6"/>
      <c r="AB5" s="6"/>
    </row>
    <row r="6" spans="1:28" s="3" customFormat="1" ht="15" customHeight="1">
      <c r="A6" s="4"/>
      <c r="B6" s="5"/>
      <c r="C6" s="4"/>
      <c r="D6" s="4"/>
      <c r="E6" s="4"/>
      <c r="F6" s="4"/>
      <c r="G6" s="4"/>
      <c r="H6" s="4"/>
      <c r="I6" s="4"/>
      <c r="J6" s="4"/>
      <c r="K6" s="4"/>
      <c r="L6" s="42"/>
      <c r="M6" s="24"/>
      <c r="N6" s="24"/>
      <c r="O6" s="27"/>
      <c r="P6" s="4"/>
      <c r="Q6" s="4"/>
      <c r="R6" s="4"/>
      <c r="S6" s="1"/>
      <c r="T6" s="1"/>
      <c r="U6" s="37"/>
      <c r="V6" s="41"/>
      <c r="W6" s="6"/>
      <c r="X6" s="6"/>
      <c r="Y6" s="6"/>
      <c r="Z6" s="6"/>
      <c r="AA6" s="6"/>
      <c r="AB6" s="6"/>
    </row>
    <row r="7" spans="1:28" s="3" customFormat="1" ht="15" customHeight="1">
      <c r="A7" s="4" t="s">
        <v>55</v>
      </c>
      <c r="B7" s="5"/>
      <c r="C7" s="4"/>
      <c r="D7" s="4"/>
      <c r="E7" s="4"/>
      <c r="F7" s="4"/>
      <c r="G7" s="4"/>
      <c r="H7" s="4"/>
      <c r="I7" s="4"/>
      <c r="J7" s="4"/>
      <c r="K7" s="4"/>
      <c r="L7" s="42"/>
      <c r="M7" s="24"/>
      <c r="N7" s="24"/>
      <c r="O7" s="27"/>
      <c r="P7" s="4"/>
      <c r="Q7" s="4"/>
      <c r="R7" s="4"/>
      <c r="S7" s="1"/>
      <c r="T7" s="1"/>
      <c r="U7" s="37"/>
      <c r="V7" s="41"/>
      <c r="W7" s="6"/>
      <c r="X7" s="6"/>
      <c r="Y7" s="6"/>
      <c r="Z7" s="6"/>
      <c r="AA7" s="6"/>
      <c r="AB7" s="6"/>
    </row>
    <row r="8" spans="1:28" s="3" customFormat="1" ht="15" customHeight="1">
      <c r="A8" s="4"/>
      <c r="B8" s="5"/>
      <c r="C8" s="4"/>
      <c r="D8" s="4"/>
      <c r="E8" s="4"/>
      <c r="F8" s="4"/>
      <c r="G8" s="4"/>
      <c r="H8" s="4"/>
      <c r="I8" s="4"/>
      <c r="J8" s="4"/>
      <c r="K8" s="4"/>
      <c r="L8" s="42"/>
      <c r="M8" s="24"/>
      <c r="N8" s="24"/>
      <c r="O8" s="27"/>
      <c r="P8" s="4"/>
      <c r="Q8" s="4"/>
      <c r="R8" s="4"/>
      <c r="S8" s="1"/>
      <c r="T8" s="1"/>
      <c r="U8" s="37"/>
      <c r="V8" s="41"/>
      <c r="W8" s="6"/>
      <c r="X8" s="6"/>
      <c r="Y8" s="6"/>
      <c r="Z8" s="6"/>
      <c r="AA8" s="6"/>
      <c r="AB8" s="6"/>
    </row>
    <row r="9" s="56" customFormat="1" ht="15" customHeight="1">
      <c r="A9" s="55" t="s">
        <v>52</v>
      </c>
    </row>
    <row r="10" spans="1:28" s="3" customFormat="1" ht="15" customHeight="1">
      <c r="A10" s="4" t="s">
        <v>45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2"/>
      <c r="M10" s="24"/>
      <c r="N10" s="24"/>
      <c r="O10" s="27"/>
      <c r="P10" s="4"/>
      <c r="Q10" s="4"/>
      <c r="R10" s="4"/>
      <c r="S10" s="1"/>
      <c r="T10" s="1"/>
      <c r="U10" s="37"/>
      <c r="V10" s="41"/>
      <c r="W10" s="6"/>
      <c r="X10" s="6"/>
      <c r="Y10" s="6"/>
      <c r="Z10" s="6"/>
      <c r="AA10" s="6"/>
      <c r="AB10" s="6"/>
    </row>
    <row r="11" spans="1:28" s="3" customFormat="1" ht="15" customHeight="1">
      <c r="A11" s="4"/>
      <c r="B11" s="5"/>
      <c r="C11" s="4"/>
      <c r="D11" s="4"/>
      <c r="E11" s="4"/>
      <c r="F11" s="4"/>
      <c r="G11" s="4"/>
      <c r="H11" s="4"/>
      <c r="I11" s="4"/>
      <c r="J11" s="4"/>
      <c r="K11" s="4"/>
      <c r="L11" s="42"/>
      <c r="M11" s="24"/>
      <c r="N11" s="24"/>
      <c r="O11" s="27"/>
      <c r="P11" s="4"/>
      <c r="Q11" s="4"/>
      <c r="R11" s="4"/>
      <c r="S11" s="1"/>
      <c r="T11" s="1"/>
      <c r="U11" s="37"/>
      <c r="V11" s="41"/>
      <c r="W11" s="6"/>
      <c r="X11" s="6"/>
      <c r="Y11" s="6"/>
      <c r="Z11" s="6"/>
      <c r="AA11" s="6"/>
      <c r="AB11" s="6"/>
    </row>
    <row r="12" spans="1:28" s="3" customFormat="1" ht="15" customHeight="1">
      <c r="A12" s="4"/>
      <c r="B12" s="5"/>
      <c r="C12" s="4"/>
      <c r="D12" s="4"/>
      <c r="E12" s="4"/>
      <c r="F12" s="4"/>
      <c r="G12" s="4"/>
      <c r="H12" s="4"/>
      <c r="I12" s="4"/>
      <c r="J12" s="4"/>
      <c r="K12" s="4"/>
      <c r="L12" s="42"/>
      <c r="M12" s="24"/>
      <c r="N12" s="24"/>
      <c r="O12" s="27"/>
      <c r="P12" s="4"/>
      <c r="Q12" s="4"/>
      <c r="R12" s="4"/>
      <c r="S12" s="1"/>
      <c r="T12" s="1"/>
      <c r="U12" s="37"/>
      <c r="V12" s="41"/>
      <c r="W12" s="6"/>
      <c r="X12" s="6"/>
      <c r="Y12" s="6"/>
      <c r="Z12" s="6"/>
      <c r="AA12" s="6"/>
      <c r="AB12" s="6"/>
    </row>
    <row r="13" spans="1:28" s="3" customFormat="1" ht="12" customHeight="1">
      <c r="A13" s="4" t="s">
        <v>46</v>
      </c>
      <c r="B13" s="7"/>
      <c r="C13" s="8"/>
      <c r="D13" s="9" t="s">
        <v>41</v>
      </c>
      <c r="E13" s="8"/>
      <c r="F13" s="8"/>
      <c r="G13" s="8"/>
      <c r="H13" s="8"/>
      <c r="I13" s="8"/>
      <c r="J13" s="4"/>
      <c r="K13" s="4"/>
      <c r="L13" s="42"/>
      <c r="M13" s="24"/>
      <c r="N13" s="24"/>
      <c r="O13" s="27"/>
      <c r="P13" s="4"/>
      <c r="Q13" s="6"/>
      <c r="R13" s="6"/>
      <c r="S13" s="2"/>
      <c r="T13" s="1"/>
      <c r="U13" s="24"/>
      <c r="V13" s="42"/>
      <c r="W13" s="4"/>
      <c r="X13" s="4"/>
      <c r="Y13" s="4"/>
      <c r="Z13" s="4"/>
      <c r="AA13" s="4"/>
      <c r="AB13" s="4"/>
    </row>
    <row r="14" spans="1:28" s="3" customFormat="1" ht="15">
      <c r="A14" s="4"/>
      <c r="B14" s="5"/>
      <c r="C14" s="4"/>
      <c r="D14" s="4"/>
      <c r="E14" s="4"/>
      <c r="F14" s="4"/>
      <c r="G14" s="4"/>
      <c r="H14" s="4"/>
      <c r="I14" s="4"/>
      <c r="J14" s="4"/>
      <c r="K14" s="4"/>
      <c r="L14" s="42"/>
      <c r="M14" s="24"/>
      <c r="N14" s="24"/>
      <c r="O14" s="27"/>
      <c r="P14" s="4"/>
      <c r="Q14" s="6"/>
      <c r="R14" s="6"/>
      <c r="S14" s="2"/>
      <c r="T14" s="1"/>
      <c r="U14" s="24"/>
      <c r="V14" s="42"/>
      <c r="W14" s="4"/>
      <c r="X14" s="4"/>
      <c r="Y14" s="4"/>
      <c r="Z14" s="4"/>
      <c r="AA14" s="4"/>
      <c r="AB14" s="4"/>
    </row>
    <row r="15" spans="1:28" s="19" customFormat="1" ht="14.25" customHeight="1">
      <c r="A15" s="57" t="s">
        <v>13</v>
      </c>
      <c r="B15" s="58" t="s">
        <v>14</v>
      </c>
      <c r="C15" s="58" t="s">
        <v>15</v>
      </c>
      <c r="D15" s="58" t="s">
        <v>16</v>
      </c>
      <c r="E15" s="58" t="s">
        <v>0</v>
      </c>
      <c r="F15" s="59" t="s">
        <v>1</v>
      </c>
      <c r="G15" s="59"/>
      <c r="H15" s="59"/>
      <c r="I15" s="59"/>
      <c r="J15" s="58" t="s">
        <v>32</v>
      </c>
      <c r="K15" s="58" t="s">
        <v>33</v>
      </c>
      <c r="L15" s="60" t="s">
        <v>18</v>
      </c>
      <c r="M15" s="59" t="s">
        <v>2</v>
      </c>
      <c r="N15" s="59"/>
      <c r="O15" s="59"/>
      <c r="P15" s="61" t="s">
        <v>28</v>
      </c>
      <c r="Q15" s="64" t="s">
        <v>3</v>
      </c>
      <c r="R15" s="67" t="s">
        <v>2</v>
      </c>
      <c r="S15" s="68"/>
      <c r="T15" s="69"/>
      <c r="U15" s="70" t="s">
        <v>20</v>
      </c>
      <c r="V15" s="70"/>
      <c r="W15" s="70"/>
      <c r="X15" s="70"/>
      <c r="Y15" s="70"/>
      <c r="Z15" s="70"/>
      <c r="AA15" s="70"/>
      <c r="AB15" s="70"/>
    </row>
    <row r="16" spans="1:28" s="19" customFormat="1" ht="29.25" customHeight="1">
      <c r="A16" s="57"/>
      <c r="B16" s="58"/>
      <c r="C16" s="58"/>
      <c r="D16" s="58"/>
      <c r="E16" s="58"/>
      <c r="F16" s="58" t="s">
        <v>4</v>
      </c>
      <c r="G16" s="58" t="s">
        <v>5</v>
      </c>
      <c r="H16" s="58" t="s">
        <v>6</v>
      </c>
      <c r="I16" s="23" t="s">
        <v>7</v>
      </c>
      <c r="J16" s="58"/>
      <c r="K16" s="58"/>
      <c r="L16" s="60"/>
      <c r="M16" s="71" t="s">
        <v>17</v>
      </c>
      <c r="N16" s="71" t="s">
        <v>8</v>
      </c>
      <c r="O16" s="73" t="s">
        <v>27</v>
      </c>
      <c r="P16" s="62"/>
      <c r="Q16" s="65"/>
      <c r="R16" s="64" t="s">
        <v>9</v>
      </c>
      <c r="S16" s="74" t="s">
        <v>10</v>
      </c>
      <c r="T16" s="74" t="s">
        <v>11</v>
      </c>
      <c r="U16" s="70"/>
      <c r="V16" s="70"/>
      <c r="W16" s="70"/>
      <c r="X16" s="70"/>
      <c r="Y16" s="70"/>
      <c r="Z16" s="70"/>
      <c r="AA16" s="70"/>
      <c r="AB16" s="70"/>
    </row>
    <row r="17" spans="1:28" s="19" customFormat="1" ht="12.75" customHeight="1">
      <c r="A17" s="57"/>
      <c r="B17" s="58"/>
      <c r="C17" s="58"/>
      <c r="D17" s="58"/>
      <c r="E17" s="58"/>
      <c r="F17" s="58"/>
      <c r="G17" s="58"/>
      <c r="H17" s="58"/>
      <c r="I17" s="58" t="s">
        <v>12</v>
      </c>
      <c r="J17" s="58"/>
      <c r="K17" s="58"/>
      <c r="L17" s="60"/>
      <c r="M17" s="71"/>
      <c r="N17" s="71"/>
      <c r="O17" s="73"/>
      <c r="P17" s="62"/>
      <c r="Q17" s="65"/>
      <c r="R17" s="65"/>
      <c r="S17" s="75"/>
      <c r="T17" s="75"/>
      <c r="U17" s="77" t="s">
        <v>26</v>
      </c>
      <c r="V17" s="81" t="s">
        <v>29</v>
      </c>
      <c r="W17" s="72" t="s">
        <v>21</v>
      </c>
      <c r="X17" s="72" t="s">
        <v>22</v>
      </c>
      <c r="Y17" s="72" t="s">
        <v>31</v>
      </c>
      <c r="Z17" s="72" t="s">
        <v>30</v>
      </c>
      <c r="AA17" s="22" t="s">
        <v>23</v>
      </c>
      <c r="AB17" s="72" t="s">
        <v>24</v>
      </c>
    </row>
    <row r="18" spans="1:28" s="19" customFormat="1" ht="96" customHeight="1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0"/>
      <c r="M18" s="71"/>
      <c r="N18" s="71"/>
      <c r="O18" s="73"/>
      <c r="P18" s="63"/>
      <c r="Q18" s="66"/>
      <c r="R18" s="66"/>
      <c r="S18" s="76"/>
      <c r="T18" s="76"/>
      <c r="U18" s="77"/>
      <c r="V18" s="81"/>
      <c r="W18" s="72"/>
      <c r="X18" s="72"/>
      <c r="Y18" s="72"/>
      <c r="Z18" s="72"/>
      <c r="AA18" s="20" t="s">
        <v>25</v>
      </c>
      <c r="AB18" s="72"/>
    </row>
    <row r="19" spans="1:28" s="49" customFormat="1" ht="10.5" customHeight="1">
      <c r="A19" s="50">
        <v>1</v>
      </c>
      <c r="B19" s="43">
        <v>2</v>
      </c>
      <c r="C19" s="43">
        <v>3</v>
      </c>
      <c r="D19" s="43">
        <v>4</v>
      </c>
      <c r="E19" s="43">
        <v>5</v>
      </c>
      <c r="F19" s="43">
        <v>6</v>
      </c>
      <c r="G19" s="43">
        <v>8</v>
      </c>
      <c r="H19" s="43">
        <v>9</v>
      </c>
      <c r="I19" s="43">
        <v>10</v>
      </c>
      <c r="J19" s="43">
        <v>5</v>
      </c>
      <c r="K19" s="43">
        <v>14</v>
      </c>
      <c r="L19" s="43">
        <v>15</v>
      </c>
      <c r="M19" s="43">
        <v>16</v>
      </c>
      <c r="N19" s="43">
        <v>17</v>
      </c>
      <c r="O19" s="43">
        <v>18</v>
      </c>
      <c r="P19" s="43">
        <v>19</v>
      </c>
      <c r="Q19" s="43">
        <v>20</v>
      </c>
      <c r="R19" s="43">
        <v>21</v>
      </c>
      <c r="S19" s="43">
        <v>22</v>
      </c>
      <c r="T19" s="43">
        <v>23</v>
      </c>
      <c r="U19" s="43">
        <v>24</v>
      </c>
      <c r="V19" s="43">
        <v>25</v>
      </c>
      <c r="W19" s="43">
        <v>26</v>
      </c>
      <c r="X19" s="43">
        <v>27</v>
      </c>
      <c r="Y19" s="43">
        <v>28</v>
      </c>
      <c r="Z19" s="43">
        <v>29</v>
      </c>
      <c r="AA19" s="43">
        <v>30</v>
      </c>
      <c r="AB19" s="43">
        <v>31</v>
      </c>
    </row>
    <row r="20" spans="1:30" s="3" customFormat="1" ht="12.75" customHeight="1">
      <c r="A20" s="12" t="s">
        <v>47</v>
      </c>
      <c r="B20" s="11" t="s">
        <v>36</v>
      </c>
      <c r="C20" s="10">
        <v>2</v>
      </c>
      <c r="D20" s="10">
        <v>2012</v>
      </c>
      <c r="E20" s="10" t="s">
        <v>51</v>
      </c>
      <c r="F20" s="10">
        <v>2</v>
      </c>
      <c r="G20" s="10">
        <v>2</v>
      </c>
      <c r="H20" s="10">
        <v>2</v>
      </c>
      <c r="I20" s="10">
        <v>16</v>
      </c>
      <c r="J20" s="10">
        <v>0</v>
      </c>
      <c r="K20" s="10">
        <v>25</v>
      </c>
      <c r="L20" s="44">
        <v>835.4</v>
      </c>
      <c r="M20" s="26">
        <v>747</v>
      </c>
      <c r="N20" s="26">
        <v>88.4</v>
      </c>
      <c r="O20" s="25"/>
      <c r="P20" s="10"/>
      <c r="Q20" s="10" t="s">
        <v>37</v>
      </c>
      <c r="R20" s="51">
        <v>482.1</v>
      </c>
      <c r="S20" s="21"/>
      <c r="T20" s="21"/>
      <c r="U20" s="26">
        <v>747</v>
      </c>
      <c r="V20" s="44"/>
      <c r="W20" s="10" t="s">
        <v>38</v>
      </c>
      <c r="X20" s="10" t="s">
        <v>38</v>
      </c>
      <c r="Y20" s="10" t="s">
        <v>38</v>
      </c>
      <c r="Z20" s="10"/>
      <c r="AA20" s="10" t="s">
        <v>39</v>
      </c>
      <c r="AB20" s="10" t="s">
        <v>37</v>
      </c>
      <c r="AD20" s="54"/>
    </row>
    <row r="21" spans="1:30" s="3" customFormat="1" ht="12.75" customHeight="1">
      <c r="A21" s="12" t="s">
        <v>48</v>
      </c>
      <c r="B21" s="11" t="s">
        <v>56</v>
      </c>
      <c r="C21" s="53">
        <v>1</v>
      </c>
      <c r="D21" s="10">
        <v>2017</v>
      </c>
      <c r="E21" s="10" t="s">
        <v>57</v>
      </c>
      <c r="F21" s="10">
        <v>1</v>
      </c>
      <c r="G21" s="10">
        <v>1</v>
      </c>
      <c r="H21" s="10">
        <v>1</v>
      </c>
      <c r="I21" s="10">
        <v>4</v>
      </c>
      <c r="J21" s="10">
        <v>0</v>
      </c>
      <c r="K21" s="10">
        <v>5</v>
      </c>
      <c r="L21" s="51">
        <v>164.6</v>
      </c>
      <c r="M21" s="26">
        <v>127.7</v>
      </c>
      <c r="N21" s="26">
        <v>25.3</v>
      </c>
      <c r="O21" s="25"/>
      <c r="P21" s="10"/>
      <c r="Q21" s="10"/>
      <c r="R21" s="51">
        <v>884.6</v>
      </c>
      <c r="S21" s="21"/>
      <c r="T21" s="21"/>
      <c r="U21" s="26">
        <v>0</v>
      </c>
      <c r="V21" s="44"/>
      <c r="W21" s="52" t="s">
        <v>38</v>
      </c>
      <c r="X21" s="10" t="s">
        <v>39</v>
      </c>
      <c r="Y21" s="10" t="s">
        <v>37</v>
      </c>
      <c r="Z21" s="10"/>
      <c r="AA21" s="10" t="s">
        <v>39</v>
      </c>
      <c r="AB21" s="10"/>
      <c r="AD21" s="54"/>
    </row>
    <row r="22" spans="1:30" s="3" customFormat="1" ht="12.75" customHeight="1">
      <c r="A22" s="12" t="s">
        <v>47</v>
      </c>
      <c r="B22" s="11" t="s">
        <v>34</v>
      </c>
      <c r="C22" s="10">
        <v>18</v>
      </c>
      <c r="D22" s="10">
        <v>1989</v>
      </c>
      <c r="E22" s="10" t="s">
        <v>35</v>
      </c>
      <c r="F22" s="10">
        <v>3</v>
      </c>
      <c r="G22" s="10">
        <v>2</v>
      </c>
      <c r="H22" s="10">
        <v>1</v>
      </c>
      <c r="I22" s="10">
        <v>73</v>
      </c>
      <c r="J22" s="10">
        <v>20</v>
      </c>
      <c r="K22" s="10">
        <v>158</v>
      </c>
      <c r="L22" s="44">
        <v>1764.3</v>
      </c>
      <c r="M22" s="26">
        <v>1169.1</v>
      </c>
      <c r="N22" s="26">
        <v>300.9</v>
      </c>
      <c r="O22" s="25"/>
      <c r="P22" s="10"/>
      <c r="Q22" s="10">
        <v>754.9</v>
      </c>
      <c r="R22" s="51">
        <v>754.9</v>
      </c>
      <c r="S22" s="21"/>
      <c r="T22" s="21"/>
      <c r="U22" s="26">
        <v>1169.1</v>
      </c>
      <c r="V22" s="44"/>
      <c r="W22" s="10" t="s">
        <v>38</v>
      </c>
      <c r="X22" s="10" t="s">
        <v>38</v>
      </c>
      <c r="Y22" s="10" t="s">
        <v>38</v>
      </c>
      <c r="Z22" s="10"/>
      <c r="AA22" s="10"/>
      <c r="AB22" s="10" t="s">
        <v>38</v>
      </c>
      <c r="AD22" s="54"/>
    </row>
    <row r="23" spans="1:35" s="34" customFormat="1" ht="12" customHeight="1">
      <c r="A23" s="78" t="s">
        <v>19</v>
      </c>
      <c r="B23" s="79"/>
      <c r="C23" s="79"/>
      <c r="D23" s="79"/>
      <c r="E23" s="80"/>
      <c r="F23" s="29"/>
      <c r="G23" s="29"/>
      <c r="H23" s="29"/>
      <c r="I23" s="29">
        <f>SUM(I20:I22)</f>
        <v>93</v>
      </c>
      <c r="J23" s="30"/>
      <c r="K23" s="31"/>
      <c r="L23" s="48">
        <f>SUM(L20:L22)</f>
        <v>2764.3</v>
      </c>
      <c r="M23" s="28">
        <f>SUM(M20:M22)</f>
        <v>2043.8</v>
      </c>
      <c r="N23" s="28">
        <f>SUM(N20:N22)</f>
        <v>414.6</v>
      </c>
      <c r="O23" s="28">
        <f>SUM(O22:O22)</f>
        <v>0</v>
      </c>
      <c r="P23" s="31">
        <f>SUM(P22:P22)</f>
        <v>0</v>
      </c>
      <c r="Q23" s="28">
        <f>SUM(Q20:Q20)</f>
        <v>0</v>
      </c>
      <c r="R23" s="28">
        <f>SUM(R20:R22)</f>
        <v>2121.6</v>
      </c>
      <c r="S23" s="29"/>
      <c r="T23" s="29"/>
      <c r="U23" s="38">
        <f>SUM(U20:U22)</f>
        <v>1916.1</v>
      </c>
      <c r="V23" s="45">
        <f>SUM(V20:V22)</f>
        <v>0</v>
      </c>
      <c r="W23" s="32"/>
      <c r="X23" s="32"/>
      <c r="Y23" s="32"/>
      <c r="Z23" s="32"/>
      <c r="AA23" s="32"/>
      <c r="AB23" s="32"/>
      <c r="AC23" s="33"/>
      <c r="AD23" s="33"/>
      <c r="AE23" s="33"/>
      <c r="AF23" s="33"/>
      <c r="AG23" s="33"/>
      <c r="AH23" s="33"/>
      <c r="AI23" s="33"/>
    </row>
    <row r="24" spans="1:28" s="1" customFormat="1" ht="13.5" customHeight="1">
      <c r="A24" s="4"/>
      <c r="B24" s="5"/>
      <c r="C24" s="13"/>
      <c r="D24" s="4"/>
      <c r="E24" s="4"/>
      <c r="F24" s="14"/>
      <c r="G24" s="4"/>
      <c r="H24" s="4"/>
      <c r="I24" s="4"/>
      <c r="J24" s="4"/>
      <c r="K24" s="4"/>
      <c r="L24" s="42"/>
      <c r="M24" s="24"/>
      <c r="N24" s="24"/>
      <c r="O24" s="27"/>
      <c r="P24" s="4"/>
      <c r="Q24" s="15"/>
      <c r="R24" s="15"/>
      <c r="S24" s="35"/>
      <c r="T24" s="35"/>
      <c r="U24" s="39"/>
      <c r="V24" s="46"/>
      <c r="W24" s="16"/>
      <c r="X24" s="16"/>
      <c r="Y24" s="16"/>
      <c r="Z24" s="16"/>
      <c r="AA24" s="16"/>
      <c r="AB24" s="16"/>
    </row>
    <row r="25" spans="1:28" s="1" customFormat="1" ht="15">
      <c r="A25" s="4"/>
      <c r="B25" s="5"/>
      <c r="C25" s="4"/>
      <c r="D25" s="4"/>
      <c r="E25" s="4"/>
      <c r="F25" s="4"/>
      <c r="G25" s="4"/>
      <c r="H25" s="4"/>
      <c r="I25" s="4"/>
      <c r="J25" s="4"/>
      <c r="K25" s="4"/>
      <c r="L25" s="42"/>
      <c r="M25" s="24"/>
      <c r="N25" s="24"/>
      <c r="O25" s="27"/>
      <c r="P25" s="4"/>
      <c r="Q25" s="17"/>
      <c r="R25" s="17"/>
      <c r="S25" s="36"/>
      <c r="T25" s="36"/>
      <c r="U25" s="40"/>
      <c r="V25" s="47"/>
      <c r="W25" s="18"/>
      <c r="X25" s="18"/>
      <c r="Y25" s="18"/>
      <c r="Z25" s="18"/>
      <c r="AA25" s="18"/>
      <c r="AB25" s="18"/>
    </row>
  </sheetData>
  <sheetProtection/>
  <mergeCells count="33">
    <mergeCell ref="A23:E23"/>
    <mergeCell ref="V17:V18"/>
    <mergeCell ref="W17:W18"/>
    <mergeCell ref="X17:X18"/>
    <mergeCell ref="Y17:Y18"/>
    <mergeCell ref="Z17:Z18"/>
    <mergeCell ref="AB17:AB18"/>
    <mergeCell ref="O16:O18"/>
    <mergeCell ref="R16:R18"/>
    <mergeCell ref="S16:S18"/>
    <mergeCell ref="T16:T18"/>
    <mergeCell ref="I17:I18"/>
    <mergeCell ref="U17:U18"/>
    <mergeCell ref="M15:O15"/>
    <mergeCell ref="P15:P18"/>
    <mergeCell ref="Q15:Q18"/>
    <mergeCell ref="R15:T15"/>
    <mergeCell ref="U15:AB16"/>
    <mergeCell ref="F16:F18"/>
    <mergeCell ref="G16:G18"/>
    <mergeCell ref="H16:H18"/>
    <mergeCell ref="M16:M18"/>
    <mergeCell ref="N16:N18"/>
    <mergeCell ref="A9:IV9"/>
    <mergeCell ref="A15:A18"/>
    <mergeCell ref="B15:B18"/>
    <mergeCell ref="C15:C18"/>
    <mergeCell ref="D15:D18"/>
    <mergeCell ref="E15:E18"/>
    <mergeCell ref="F15:I15"/>
    <mergeCell ref="J15:J18"/>
    <mergeCell ref="K15:K18"/>
    <mergeCell ref="L15:L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5"/>
  <sheetViews>
    <sheetView zoomScalePageLayoutView="0" workbookViewId="0" topLeftCell="A10">
      <selection activeCell="A10" sqref="A1:IV16384"/>
    </sheetView>
  </sheetViews>
  <sheetFormatPr defaultColWidth="9.00390625" defaultRowHeight="12.75"/>
  <cols>
    <col min="1" max="1" width="3.25390625" style="0" customWidth="1"/>
    <col min="2" max="2" width="14.00390625" style="0" customWidth="1"/>
    <col min="3" max="3" width="3.00390625" style="0" customWidth="1"/>
    <col min="4" max="4" width="5.00390625" style="0" customWidth="1"/>
    <col min="5" max="5" width="5.375" style="0" customWidth="1"/>
    <col min="6" max="6" width="3.00390625" style="0" customWidth="1"/>
    <col min="7" max="7" width="2.875" style="0" customWidth="1"/>
    <col min="8" max="8" width="2.75390625" style="0" customWidth="1"/>
    <col min="9" max="10" width="3.25390625" style="0" customWidth="1"/>
    <col min="11" max="11" width="4.75390625" style="0" customWidth="1"/>
    <col min="12" max="12" width="6.625" style="0" customWidth="1"/>
    <col min="13" max="13" width="7.25390625" style="0" customWidth="1"/>
    <col min="14" max="14" width="7.00390625" style="0" customWidth="1"/>
    <col min="15" max="15" width="2.875" style="0" customWidth="1"/>
    <col min="16" max="16" width="3.375" style="0" customWidth="1"/>
    <col min="17" max="17" width="5.25390625" style="0" customWidth="1"/>
    <col min="18" max="18" width="6.75390625" style="0" customWidth="1"/>
    <col min="19" max="19" width="3.00390625" style="0" customWidth="1"/>
    <col min="20" max="20" width="2.375" style="0" customWidth="1"/>
    <col min="22" max="22" width="3.75390625" style="0" customWidth="1"/>
    <col min="23" max="23" width="3.875" style="0" customWidth="1"/>
    <col min="24" max="24" width="3.25390625" style="0" customWidth="1"/>
    <col min="25" max="25" width="3.875" style="0" customWidth="1"/>
    <col min="26" max="26" width="4.25390625" style="0" customWidth="1"/>
    <col min="27" max="27" width="5.00390625" style="0" customWidth="1"/>
    <col min="28" max="28" width="3.625" style="0" customWidth="1"/>
  </cols>
  <sheetData>
    <row r="1" spans="2:28" s="4" customFormat="1" ht="15" customHeight="1">
      <c r="B1" s="5" t="s">
        <v>40</v>
      </c>
      <c r="L1" s="42"/>
      <c r="M1" s="24"/>
      <c r="N1" s="24"/>
      <c r="O1" s="27"/>
      <c r="S1" s="1"/>
      <c r="T1" s="1"/>
      <c r="U1" s="37"/>
      <c r="V1" s="41"/>
      <c r="W1" s="6"/>
      <c r="X1" s="6"/>
      <c r="Y1" s="6"/>
      <c r="Z1" s="6"/>
      <c r="AA1" s="6"/>
      <c r="AB1" s="6"/>
    </row>
    <row r="2" spans="1:28" s="4" customFormat="1" ht="15" customHeight="1">
      <c r="A2" s="4" t="s">
        <v>43</v>
      </c>
      <c r="B2" s="5"/>
      <c r="L2" s="42"/>
      <c r="M2" s="24"/>
      <c r="N2" s="24"/>
      <c r="O2" s="27"/>
      <c r="Q2" s="4" t="s">
        <v>53</v>
      </c>
      <c r="S2" s="1"/>
      <c r="T2" s="1"/>
      <c r="U2" s="37"/>
      <c r="V2" s="41"/>
      <c r="W2" s="6"/>
      <c r="X2" s="6"/>
      <c r="Y2" s="6"/>
      <c r="Z2" s="6"/>
      <c r="AA2" s="6"/>
      <c r="AB2" s="6"/>
    </row>
    <row r="3" spans="1:28" s="4" customFormat="1" ht="15" customHeight="1">
      <c r="A3" s="4" t="s">
        <v>42</v>
      </c>
      <c r="B3" s="5"/>
      <c r="L3" s="42"/>
      <c r="M3" s="24"/>
      <c r="N3" s="24"/>
      <c r="O3" s="27"/>
      <c r="S3" s="1"/>
      <c r="T3" s="1"/>
      <c r="U3" s="37"/>
      <c r="V3" s="41"/>
      <c r="W3" s="6"/>
      <c r="X3" s="6"/>
      <c r="Y3" s="6"/>
      <c r="Z3" s="6"/>
      <c r="AA3" s="6"/>
      <c r="AB3" s="6"/>
    </row>
    <row r="4" spans="1:28" s="3" customFormat="1" ht="15" customHeight="1">
      <c r="A4" s="4" t="s">
        <v>44</v>
      </c>
      <c r="B4" s="5"/>
      <c r="C4" s="4"/>
      <c r="D4" s="4"/>
      <c r="E4" s="4"/>
      <c r="F4" s="4"/>
      <c r="G4" s="4"/>
      <c r="H4" s="4"/>
      <c r="I4" s="4"/>
      <c r="J4" s="4"/>
      <c r="K4" s="4"/>
      <c r="L4" s="42"/>
      <c r="M4" s="24"/>
      <c r="N4" s="24"/>
      <c r="O4" s="27"/>
      <c r="P4" s="4"/>
      <c r="Q4" s="4"/>
      <c r="R4" s="4"/>
      <c r="S4" s="1"/>
      <c r="T4" s="1"/>
      <c r="U4" s="37"/>
      <c r="V4" s="41"/>
      <c r="W4" s="6"/>
      <c r="X4" s="6"/>
      <c r="Y4" s="6"/>
      <c r="Z4" s="6"/>
      <c r="AA4" s="6"/>
      <c r="AB4" s="6"/>
    </row>
    <row r="5" spans="1:28" s="3" customFormat="1" ht="15" customHeight="1">
      <c r="A5" s="4" t="s">
        <v>49</v>
      </c>
      <c r="B5" s="5"/>
      <c r="C5" s="4"/>
      <c r="D5" s="4"/>
      <c r="E5" s="4"/>
      <c r="F5" s="4"/>
      <c r="G5" s="4"/>
      <c r="H5" s="4"/>
      <c r="I5" s="4"/>
      <c r="J5" s="4"/>
      <c r="K5" s="4"/>
      <c r="L5" s="42"/>
      <c r="M5" s="24"/>
      <c r="N5" s="24"/>
      <c r="O5" s="27"/>
      <c r="P5" s="4"/>
      <c r="Q5" s="4"/>
      <c r="R5" s="4"/>
      <c r="S5" s="1"/>
      <c r="T5" s="1"/>
      <c r="U5" s="37"/>
      <c r="V5" s="41"/>
      <c r="W5" s="6"/>
      <c r="X5" s="6"/>
      <c r="Y5" s="6"/>
      <c r="Z5" s="6"/>
      <c r="AA5" s="6"/>
      <c r="AB5" s="6"/>
    </row>
    <row r="6" spans="1:28" s="3" customFormat="1" ht="15" customHeight="1">
      <c r="A6" s="4"/>
      <c r="B6" s="5"/>
      <c r="C6" s="4"/>
      <c r="D6" s="4"/>
      <c r="E6" s="4"/>
      <c r="F6" s="4"/>
      <c r="G6" s="4"/>
      <c r="H6" s="4"/>
      <c r="I6" s="4"/>
      <c r="J6" s="4"/>
      <c r="K6" s="4"/>
      <c r="L6" s="42"/>
      <c r="M6" s="24"/>
      <c r="N6" s="24"/>
      <c r="O6" s="27"/>
      <c r="P6" s="4"/>
      <c r="Q6" s="4"/>
      <c r="R6" s="4"/>
      <c r="S6" s="1"/>
      <c r="T6" s="1"/>
      <c r="U6" s="37"/>
      <c r="V6" s="41"/>
      <c r="W6" s="6"/>
      <c r="X6" s="6"/>
      <c r="Y6" s="6"/>
      <c r="Z6" s="6"/>
      <c r="AA6" s="6"/>
      <c r="AB6" s="6"/>
    </row>
    <row r="7" spans="1:28" s="3" customFormat="1" ht="15" customHeight="1">
      <c r="A7" s="4" t="s">
        <v>50</v>
      </c>
      <c r="B7" s="5"/>
      <c r="C7" s="4"/>
      <c r="D7" s="4"/>
      <c r="E7" s="4"/>
      <c r="F7" s="4"/>
      <c r="G7" s="4"/>
      <c r="H7" s="4"/>
      <c r="I7" s="4"/>
      <c r="J7" s="4"/>
      <c r="K7" s="4"/>
      <c r="L7" s="42"/>
      <c r="M7" s="24"/>
      <c r="N7" s="24"/>
      <c r="O7" s="27"/>
      <c r="P7" s="4"/>
      <c r="Q7" s="4"/>
      <c r="R7" s="4"/>
      <c r="S7" s="1"/>
      <c r="T7" s="1"/>
      <c r="U7" s="37"/>
      <c r="V7" s="41"/>
      <c r="W7" s="6"/>
      <c r="X7" s="6"/>
      <c r="Y7" s="6"/>
      <c r="Z7" s="6"/>
      <c r="AA7" s="6"/>
      <c r="AB7" s="6"/>
    </row>
    <row r="8" spans="1:28" s="3" customFormat="1" ht="15" customHeight="1">
      <c r="A8" s="4"/>
      <c r="B8" s="5"/>
      <c r="C8" s="4"/>
      <c r="D8" s="4"/>
      <c r="E8" s="4"/>
      <c r="F8" s="4"/>
      <c r="G8" s="4"/>
      <c r="H8" s="4"/>
      <c r="I8" s="4"/>
      <c r="J8" s="4"/>
      <c r="K8" s="4"/>
      <c r="L8" s="42"/>
      <c r="M8" s="24"/>
      <c r="N8" s="24"/>
      <c r="O8" s="27"/>
      <c r="P8" s="4"/>
      <c r="Q8" s="4"/>
      <c r="R8" s="4"/>
      <c r="S8" s="1"/>
      <c r="T8" s="1"/>
      <c r="U8" s="37"/>
      <c r="V8" s="41"/>
      <c r="W8" s="6"/>
      <c r="X8" s="6"/>
      <c r="Y8" s="6"/>
      <c r="Z8" s="6"/>
      <c r="AA8" s="6"/>
      <c r="AB8" s="6"/>
    </row>
    <row r="9" s="56" customFormat="1" ht="15" customHeight="1">
      <c r="A9" s="55" t="s">
        <v>52</v>
      </c>
    </row>
    <row r="10" spans="1:28" s="3" customFormat="1" ht="15" customHeight="1">
      <c r="A10" s="4" t="s">
        <v>45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2"/>
      <c r="M10" s="24"/>
      <c r="N10" s="24"/>
      <c r="O10" s="27"/>
      <c r="P10" s="4"/>
      <c r="Q10" s="4"/>
      <c r="R10" s="4"/>
      <c r="S10" s="1"/>
      <c r="T10" s="1"/>
      <c r="U10" s="37"/>
      <c r="V10" s="41"/>
      <c r="W10" s="6"/>
      <c r="X10" s="6"/>
      <c r="Y10" s="6"/>
      <c r="Z10" s="6"/>
      <c r="AA10" s="6"/>
      <c r="AB10" s="6"/>
    </row>
    <row r="11" spans="1:28" s="3" customFormat="1" ht="15" customHeight="1">
      <c r="A11" s="4"/>
      <c r="B11" s="5"/>
      <c r="C11" s="4"/>
      <c r="D11" s="4"/>
      <c r="E11" s="4"/>
      <c r="F11" s="4"/>
      <c r="G11" s="4"/>
      <c r="H11" s="4"/>
      <c r="I11" s="4"/>
      <c r="J11" s="4"/>
      <c r="K11" s="4"/>
      <c r="L11" s="42"/>
      <c r="M11" s="24"/>
      <c r="N11" s="24"/>
      <c r="O11" s="27"/>
      <c r="P11" s="4"/>
      <c r="Q11" s="4"/>
      <c r="R11" s="4"/>
      <c r="S11" s="1"/>
      <c r="T11" s="1"/>
      <c r="U11" s="37"/>
      <c r="V11" s="41"/>
      <c r="W11" s="6"/>
      <c r="X11" s="6"/>
      <c r="Y11" s="6"/>
      <c r="Z11" s="6"/>
      <c r="AA11" s="6"/>
      <c r="AB11" s="6"/>
    </row>
    <row r="12" spans="1:28" s="3" customFormat="1" ht="15" customHeight="1">
      <c r="A12" s="4"/>
      <c r="B12" s="5"/>
      <c r="C12" s="4"/>
      <c r="D12" s="4"/>
      <c r="E12" s="4"/>
      <c r="F12" s="4"/>
      <c r="G12" s="4"/>
      <c r="H12" s="4"/>
      <c r="I12" s="4"/>
      <c r="J12" s="4"/>
      <c r="K12" s="4"/>
      <c r="L12" s="42"/>
      <c r="M12" s="24"/>
      <c r="N12" s="24"/>
      <c r="O12" s="27"/>
      <c r="P12" s="4"/>
      <c r="Q12" s="4"/>
      <c r="R12" s="4"/>
      <c r="S12" s="1"/>
      <c r="T12" s="1"/>
      <c r="U12" s="37"/>
      <c r="V12" s="41"/>
      <c r="W12" s="6"/>
      <c r="X12" s="6"/>
      <c r="Y12" s="6"/>
      <c r="Z12" s="6"/>
      <c r="AA12" s="6"/>
      <c r="AB12" s="6"/>
    </row>
    <row r="13" spans="1:28" s="3" customFormat="1" ht="12" customHeight="1">
      <c r="A13" s="4" t="s">
        <v>46</v>
      </c>
      <c r="B13" s="7"/>
      <c r="C13" s="8"/>
      <c r="D13" s="9" t="s">
        <v>41</v>
      </c>
      <c r="E13" s="8"/>
      <c r="F13" s="8"/>
      <c r="G13" s="8"/>
      <c r="H13" s="8"/>
      <c r="I13" s="8"/>
      <c r="J13" s="4"/>
      <c r="K13" s="4"/>
      <c r="L13" s="42"/>
      <c r="M13" s="24"/>
      <c r="N13" s="24"/>
      <c r="O13" s="27"/>
      <c r="P13" s="4"/>
      <c r="Q13" s="6"/>
      <c r="R13" s="6"/>
      <c r="S13" s="2"/>
      <c r="T13" s="1"/>
      <c r="U13" s="24"/>
      <c r="V13" s="42"/>
      <c r="W13" s="4"/>
      <c r="X13" s="4"/>
      <c r="Y13" s="4"/>
      <c r="Z13" s="4"/>
      <c r="AA13" s="4"/>
      <c r="AB13" s="4"/>
    </row>
    <row r="14" spans="1:28" s="3" customFormat="1" ht="15">
      <c r="A14" s="4"/>
      <c r="B14" s="5"/>
      <c r="C14" s="4"/>
      <c r="D14" s="4"/>
      <c r="E14" s="4"/>
      <c r="F14" s="4"/>
      <c r="G14" s="4"/>
      <c r="H14" s="4"/>
      <c r="I14" s="4"/>
      <c r="J14" s="4"/>
      <c r="K14" s="4"/>
      <c r="L14" s="42"/>
      <c r="M14" s="24"/>
      <c r="N14" s="24"/>
      <c r="O14" s="27"/>
      <c r="P14" s="4"/>
      <c r="Q14" s="6"/>
      <c r="R14" s="6"/>
      <c r="S14" s="2"/>
      <c r="T14" s="1"/>
      <c r="U14" s="24"/>
      <c r="V14" s="42"/>
      <c r="W14" s="4"/>
      <c r="X14" s="4"/>
      <c r="Y14" s="4"/>
      <c r="Z14" s="4"/>
      <c r="AA14" s="4"/>
      <c r="AB14" s="4"/>
    </row>
    <row r="15" spans="1:28" s="19" customFormat="1" ht="14.25" customHeight="1">
      <c r="A15" s="57" t="s">
        <v>13</v>
      </c>
      <c r="B15" s="58" t="s">
        <v>14</v>
      </c>
      <c r="C15" s="58" t="s">
        <v>15</v>
      </c>
      <c r="D15" s="58" t="s">
        <v>16</v>
      </c>
      <c r="E15" s="58" t="s">
        <v>0</v>
      </c>
      <c r="F15" s="59" t="s">
        <v>1</v>
      </c>
      <c r="G15" s="59"/>
      <c r="H15" s="59"/>
      <c r="I15" s="59"/>
      <c r="J15" s="58" t="s">
        <v>32</v>
      </c>
      <c r="K15" s="58" t="s">
        <v>33</v>
      </c>
      <c r="L15" s="60" t="s">
        <v>18</v>
      </c>
      <c r="M15" s="59" t="s">
        <v>2</v>
      </c>
      <c r="N15" s="59"/>
      <c r="O15" s="59"/>
      <c r="P15" s="61" t="s">
        <v>28</v>
      </c>
      <c r="Q15" s="64" t="s">
        <v>3</v>
      </c>
      <c r="R15" s="67" t="s">
        <v>2</v>
      </c>
      <c r="S15" s="68"/>
      <c r="T15" s="69"/>
      <c r="U15" s="70" t="s">
        <v>20</v>
      </c>
      <c r="V15" s="70"/>
      <c r="W15" s="70"/>
      <c r="X15" s="70"/>
      <c r="Y15" s="70"/>
      <c r="Z15" s="70"/>
      <c r="AA15" s="70"/>
      <c r="AB15" s="70"/>
    </row>
    <row r="16" spans="1:28" s="19" customFormat="1" ht="29.25" customHeight="1">
      <c r="A16" s="57"/>
      <c r="B16" s="58"/>
      <c r="C16" s="58"/>
      <c r="D16" s="58"/>
      <c r="E16" s="58"/>
      <c r="F16" s="58" t="s">
        <v>4</v>
      </c>
      <c r="G16" s="58" t="s">
        <v>5</v>
      </c>
      <c r="H16" s="58" t="s">
        <v>6</v>
      </c>
      <c r="I16" s="23" t="s">
        <v>7</v>
      </c>
      <c r="J16" s="58"/>
      <c r="K16" s="58"/>
      <c r="L16" s="60"/>
      <c r="M16" s="71" t="s">
        <v>17</v>
      </c>
      <c r="N16" s="71" t="s">
        <v>8</v>
      </c>
      <c r="O16" s="73" t="s">
        <v>27</v>
      </c>
      <c r="P16" s="62"/>
      <c r="Q16" s="65"/>
      <c r="R16" s="64" t="s">
        <v>9</v>
      </c>
      <c r="S16" s="74" t="s">
        <v>10</v>
      </c>
      <c r="T16" s="74" t="s">
        <v>11</v>
      </c>
      <c r="U16" s="70"/>
      <c r="V16" s="70"/>
      <c r="W16" s="70"/>
      <c r="X16" s="70"/>
      <c r="Y16" s="70"/>
      <c r="Z16" s="70"/>
      <c r="AA16" s="70"/>
      <c r="AB16" s="70"/>
    </row>
    <row r="17" spans="1:28" s="19" customFormat="1" ht="12.75" customHeight="1">
      <c r="A17" s="57"/>
      <c r="B17" s="58"/>
      <c r="C17" s="58"/>
      <c r="D17" s="58"/>
      <c r="E17" s="58"/>
      <c r="F17" s="58"/>
      <c r="G17" s="58"/>
      <c r="H17" s="58"/>
      <c r="I17" s="58" t="s">
        <v>12</v>
      </c>
      <c r="J17" s="58"/>
      <c r="K17" s="58"/>
      <c r="L17" s="60"/>
      <c r="M17" s="71"/>
      <c r="N17" s="71"/>
      <c r="O17" s="73"/>
      <c r="P17" s="62"/>
      <c r="Q17" s="65"/>
      <c r="R17" s="65"/>
      <c r="S17" s="75"/>
      <c r="T17" s="75"/>
      <c r="U17" s="77" t="s">
        <v>26</v>
      </c>
      <c r="V17" s="81" t="s">
        <v>29</v>
      </c>
      <c r="W17" s="72" t="s">
        <v>21</v>
      </c>
      <c r="X17" s="72" t="s">
        <v>22</v>
      </c>
      <c r="Y17" s="72" t="s">
        <v>31</v>
      </c>
      <c r="Z17" s="72" t="s">
        <v>30</v>
      </c>
      <c r="AA17" s="22" t="s">
        <v>23</v>
      </c>
      <c r="AB17" s="72" t="s">
        <v>24</v>
      </c>
    </row>
    <row r="18" spans="1:28" s="19" customFormat="1" ht="96" customHeight="1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0"/>
      <c r="M18" s="71"/>
      <c r="N18" s="71"/>
      <c r="O18" s="73"/>
      <c r="P18" s="63"/>
      <c r="Q18" s="66"/>
      <c r="R18" s="66"/>
      <c r="S18" s="76"/>
      <c r="T18" s="76"/>
      <c r="U18" s="77"/>
      <c r="V18" s="81"/>
      <c r="W18" s="72"/>
      <c r="X18" s="72"/>
      <c r="Y18" s="72"/>
      <c r="Z18" s="72"/>
      <c r="AA18" s="20" t="s">
        <v>25</v>
      </c>
      <c r="AB18" s="72"/>
    </row>
    <row r="19" spans="1:28" s="49" customFormat="1" ht="10.5" customHeight="1">
      <c r="A19" s="50">
        <v>1</v>
      </c>
      <c r="B19" s="43">
        <v>2</v>
      </c>
      <c r="C19" s="43">
        <v>3</v>
      </c>
      <c r="D19" s="43">
        <v>4</v>
      </c>
      <c r="E19" s="43">
        <v>5</v>
      </c>
      <c r="F19" s="43">
        <v>6</v>
      </c>
      <c r="G19" s="43">
        <v>8</v>
      </c>
      <c r="H19" s="43">
        <v>9</v>
      </c>
      <c r="I19" s="43">
        <v>10</v>
      </c>
      <c r="J19" s="43">
        <v>5</v>
      </c>
      <c r="K19" s="43">
        <v>14</v>
      </c>
      <c r="L19" s="43">
        <v>15</v>
      </c>
      <c r="M19" s="43">
        <v>16</v>
      </c>
      <c r="N19" s="43">
        <v>17</v>
      </c>
      <c r="O19" s="43">
        <v>18</v>
      </c>
      <c r="P19" s="43">
        <v>19</v>
      </c>
      <c r="Q19" s="43">
        <v>20</v>
      </c>
      <c r="R19" s="43">
        <v>21</v>
      </c>
      <c r="S19" s="43">
        <v>22</v>
      </c>
      <c r="T19" s="43">
        <v>23</v>
      </c>
      <c r="U19" s="43">
        <v>24</v>
      </c>
      <c r="V19" s="43">
        <v>25</v>
      </c>
      <c r="W19" s="43">
        <v>26</v>
      </c>
      <c r="X19" s="43">
        <v>27</v>
      </c>
      <c r="Y19" s="43">
        <v>28</v>
      </c>
      <c r="Z19" s="43">
        <v>29</v>
      </c>
      <c r="AA19" s="43">
        <v>30</v>
      </c>
      <c r="AB19" s="43">
        <v>31</v>
      </c>
    </row>
    <row r="20" spans="1:28" s="3" customFormat="1" ht="12.75" customHeight="1">
      <c r="A20" s="12" t="s">
        <v>47</v>
      </c>
      <c r="B20" s="11" t="s">
        <v>36</v>
      </c>
      <c r="C20" s="10">
        <v>2</v>
      </c>
      <c r="D20" s="10">
        <v>2012</v>
      </c>
      <c r="E20" s="10" t="s">
        <v>51</v>
      </c>
      <c r="F20" s="10">
        <v>2</v>
      </c>
      <c r="G20" s="10">
        <v>2</v>
      </c>
      <c r="H20" s="10">
        <v>2</v>
      </c>
      <c r="I20" s="10">
        <v>16</v>
      </c>
      <c r="J20" s="10">
        <v>0</v>
      </c>
      <c r="K20" s="10">
        <v>25</v>
      </c>
      <c r="L20" s="44">
        <v>835.4</v>
      </c>
      <c r="M20" s="26">
        <v>747</v>
      </c>
      <c r="N20" s="26">
        <v>88.4</v>
      </c>
      <c r="O20" s="25"/>
      <c r="P20" s="10"/>
      <c r="Q20" s="10" t="s">
        <v>37</v>
      </c>
      <c r="R20" s="51">
        <v>482.1</v>
      </c>
      <c r="S20" s="21"/>
      <c r="T20" s="21"/>
      <c r="U20" s="26">
        <v>747</v>
      </c>
      <c r="V20" s="44"/>
      <c r="W20" s="10" t="s">
        <v>38</v>
      </c>
      <c r="X20" s="10" t="s">
        <v>38</v>
      </c>
      <c r="Y20" s="10" t="s">
        <v>38</v>
      </c>
      <c r="Z20" s="10"/>
      <c r="AA20" s="10" t="s">
        <v>39</v>
      </c>
      <c r="AB20" s="10" t="s">
        <v>37</v>
      </c>
    </row>
    <row r="21" spans="1:28" s="3" customFormat="1" ht="12.75" customHeight="1">
      <c r="A21" s="12" t="s">
        <v>48</v>
      </c>
      <c r="B21" s="11" t="s">
        <v>36</v>
      </c>
      <c r="C21" s="10">
        <v>4</v>
      </c>
      <c r="D21" s="10">
        <v>2013</v>
      </c>
      <c r="E21" s="10" t="s">
        <v>35</v>
      </c>
      <c r="F21" s="10">
        <v>3</v>
      </c>
      <c r="G21" s="10">
        <v>3</v>
      </c>
      <c r="H21" s="10">
        <v>3</v>
      </c>
      <c r="I21" s="10">
        <v>31</v>
      </c>
      <c r="J21" s="10">
        <v>0</v>
      </c>
      <c r="K21" s="10">
        <v>129</v>
      </c>
      <c r="L21" s="51">
        <v>1930.8</v>
      </c>
      <c r="M21" s="26">
        <v>1715</v>
      </c>
      <c r="N21" s="26">
        <v>215.8</v>
      </c>
      <c r="O21" s="25"/>
      <c r="P21" s="10"/>
      <c r="Q21" s="10"/>
      <c r="R21" s="51">
        <v>884.6</v>
      </c>
      <c r="S21" s="21"/>
      <c r="T21" s="21"/>
      <c r="U21" s="26">
        <v>1715</v>
      </c>
      <c r="V21" s="44"/>
      <c r="W21" s="52" t="s">
        <v>38</v>
      </c>
      <c r="X21" s="10" t="s">
        <v>39</v>
      </c>
      <c r="Y21" s="10" t="s">
        <v>39</v>
      </c>
      <c r="Z21" s="10"/>
      <c r="AA21" s="10" t="s">
        <v>39</v>
      </c>
      <c r="AB21" s="10"/>
    </row>
    <row r="22" spans="1:28" s="3" customFormat="1" ht="12.75" customHeight="1">
      <c r="A22" s="12" t="s">
        <v>47</v>
      </c>
      <c r="B22" s="11" t="s">
        <v>34</v>
      </c>
      <c r="C22" s="10">
        <v>18</v>
      </c>
      <c r="D22" s="10">
        <v>1989</v>
      </c>
      <c r="E22" s="10" t="s">
        <v>35</v>
      </c>
      <c r="F22" s="10">
        <v>3</v>
      </c>
      <c r="G22" s="10">
        <v>2</v>
      </c>
      <c r="H22" s="10">
        <v>1</v>
      </c>
      <c r="I22" s="10">
        <v>76</v>
      </c>
      <c r="J22" s="10">
        <v>20</v>
      </c>
      <c r="K22" s="10">
        <v>158</v>
      </c>
      <c r="L22" s="44">
        <v>1764.3</v>
      </c>
      <c r="M22" s="26">
        <v>1169.1</v>
      </c>
      <c r="N22" s="26">
        <v>300.9</v>
      </c>
      <c r="O22" s="25"/>
      <c r="P22" s="10"/>
      <c r="Q22" s="10">
        <v>754.9</v>
      </c>
      <c r="R22" s="51">
        <v>754.9</v>
      </c>
      <c r="S22" s="21"/>
      <c r="T22" s="21"/>
      <c r="U22" s="26">
        <v>1169.1</v>
      </c>
      <c r="V22" s="44"/>
      <c r="W22" s="10" t="s">
        <v>38</v>
      </c>
      <c r="X22" s="10" t="s">
        <v>38</v>
      </c>
      <c r="Y22" s="10" t="s">
        <v>38</v>
      </c>
      <c r="Z22" s="10"/>
      <c r="AA22" s="10"/>
      <c r="AB22" s="10" t="s">
        <v>38</v>
      </c>
    </row>
    <row r="23" spans="1:35" s="34" customFormat="1" ht="12" customHeight="1">
      <c r="A23" s="78" t="s">
        <v>19</v>
      </c>
      <c r="B23" s="79"/>
      <c r="C23" s="79"/>
      <c r="D23" s="79"/>
      <c r="E23" s="80"/>
      <c r="F23" s="29"/>
      <c r="G23" s="29"/>
      <c r="H23" s="29"/>
      <c r="I23" s="29">
        <f>SUM(I20:I22)</f>
        <v>123</v>
      </c>
      <c r="J23" s="30"/>
      <c r="K23" s="31"/>
      <c r="L23" s="48">
        <f>SUM(L20:L22)</f>
        <v>4530.5</v>
      </c>
      <c r="M23" s="28">
        <f>SUM(M20:M22)</f>
        <v>3631.1</v>
      </c>
      <c r="N23" s="28">
        <f>SUM(N20)</f>
        <v>88.4</v>
      </c>
      <c r="O23" s="28">
        <f>SUM(O22:O22)</f>
        <v>0</v>
      </c>
      <c r="P23" s="31">
        <f>SUM(P22:P22)</f>
        <v>0</v>
      </c>
      <c r="Q23" s="28">
        <f>SUM(Q20:Q20)</f>
        <v>0</v>
      </c>
      <c r="R23" s="28">
        <f>SUM(R20:R22)</f>
        <v>2121.6</v>
      </c>
      <c r="S23" s="29"/>
      <c r="T23" s="29"/>
      <c r="U23" s="38">
        <f>SUM(U20:U22)</f>
        <v>3631.1</v>
      </c>
      <c r="V23" s="45">
        <f>SUM(V20:V22)</f>
        <v>0</v>
      </c>
      <c r="W23" s="32"/>
      <c r="X23" s="32"/>
      <c r="Y23" s="32"/>
      <c r="Z23" s="32"/>
      <c r="AA23" s="32"/>
      <c r="AB23" s="32"/>
      <c r="AC23" s="33"/>
      <c r="AD23" s="33"/>
      <c r="AE23" s="33"/>
      <c r="AF23" s="33"/>
      <c r="AG23" s="33"/>
      <c r="AH23" s="33"/>
      <c r="AI23" s="33"/>
    </row>
    <row r="24" spans="1:28" s="1" customFormat="1" ht="13.5" customHeight="1">
      <c r="A24" s="4"/>
      <c r="B24" s="5"/>
      <c r="C24" s="13"/>
      <c r="D24" s="4"/>
      <c r="E24" s="4"/>
      <c r="F24" s="14"/>
      <c r="G24" s="4"/>
      <c r="H24" s="4"/>
      <c r="I24" s="4"/>
      <c r="J24" s="4"/>
      <c r="K24" s="4"/>
      <c r="L24" s="42"/>
      <c r="M24" s="24"/>
      <c r="N24" s="24"/>
      <c r="O24" s="27"/>
      <c r="P24" s="4"/>
      <c r="Q24" s="15"/>
      <c r="R24" s="15"/>
      <c r="S24" s="35"/>
      <c r="T24" s="35"/>
      <c r="U24" s="39"/>
      <c r="V24" s="46"/>
      <c r="W24" s="16"/>
      <c r="X24" s="16"/>
      <c r="Y24" s="16"/>
      <c r="Z24" s="16"/>
      <c r="AA24" s="16"/>
      <c r="AB24" s="16"/>
    </row>
    <row r="25" spans="1:28" s="1" customFormat="1" ht="15">
      <c r="A25" s="4"/>
      <c r="B25" s="5"/>
      <c r="C25" s="4"/>
      <c r="D25" s="4"/>
      <c r="E25" s="4"/>
      <c r="F25" s="4"/>
      <c r="G25" s="4"/>
      <c r="H25" s="4"/>
      <c r="I25" s="4"/>
      <c r="J25" s="4"/>
      <c r="K25" s="4"/>
      <c r="L25" s="42"/>
      <c r="M25" s="24"/>
      <c r="N25" s="24"/>
      <c r="O25" s="27"/>
      <c r="P25" s="4"/>
      <c r="Q25" s="17"/>
      <c r="R25" s="17"/>
      <c r="S25" s="36"/>
      <c r="T25" s="36"/>
      <c r="U25" s="40"/>
      <c r="V25" s="47"/>
      <c r="W25" s="18"/>
      <c r="X25" s="18"/>
      <c r="Y25" s="18"/>
      <c r="Z25" s="18"/>
      <c r="AA25" s="18"/>
      <c r="AB25" s="18"/>
    </row>
  </sheetData>
  <sheetProtection/>
  <mergeCells count="33">
    <mergeCell ref="J15:J18"/>
    <mergeCell ref="K15:K18"/>
    <mergeCell ref="L15:L18"/>
    <mergeCell ref="H16:H18"/>
    <mergeCell ref="M16:M18"/>
    <mergeCell ref="N16:N18"/>
    <mergeCell ref="A9:IV9"/>
    <mergeCell ref="A15:A18"/>
    <mergeCell ref="B15:B18"/>
    <mergeCell ref="C15:C18"/>
    <mergeCell ref="D15:D18"/>
    <mergeCell ref="E15:E18"/>
    <mergeCell ref="F15:I15"/>
    <mergeCell ref="AB17:AB18"/>
    <mergeCell ref="I17:I18"/>
    <mergeCell ref="U17:U18"/>
    <mergeCell ref="V17:V18"/>
    <mergeCell ref="W17:W18"/>
    <mergeCell ref="M15:O15"/>
    <mergeCell ref="P15:P18"/>
    <mergeCell ref="Q15:Q18"/>
    <mergeCell ref="R15:T15"/>
    <mergeCell ref="U15:AB16"/>
    <mergeCell ref="A23:E23"/>
    <mergeCell ref="X17:X18"/>
    <mergeCell ref="Y17:Y18"/>
    <mergeCell ref="Z17:Z18"/>
    <mergeCell ref="O16:O18"/>
    <mergeCell ref="R16:R18"/>
    <mergeCell ref="S16:S18"/>
    <mergeCell ref="T16:T18"/>
    <mergeCell ref="F16:F18"/>
    <mergeCell ref="G16:G1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RuchinaLG</dc:creator>
  <cp:keywords/>
  <dc:description/>
  <cp:lastModifiedBy>FIN</cp:lastModifiedBy>
  <cp:lastPrinted>2019-09-18T08:34:03Z</cp:lastPrinted>
  <dcterms:created xsi:type="dcterms:W3CDTF">2007-11-27T08:16:16Z</dcterms:created>
  <dcterms:modified xsi:type="dcterms:W3CDTF">2019-09-19T11:01:19Z</dcterms:modified>
  <cp:category/>
  <cp:version/>
  <cp:contentType/>
  <cp:contentStatus/>
</cp:coreProperties>
</file>